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 Orejuela\Dropbox\Archivos Oficina\2022\Camacol Santander\Guía de Construcción Sostenibles - Capitulos\Componente III - Estructuración Financiera\"/>
    </mc:Choice>
  </mc:AlternateContent>
  <xr:revisionPtr revIDLastSave="0" documentId="13_ncr:1_{AEF1CE07-B61A-45B9-9173-3A10D83B5358}" xr6:coauthVersionLast="47" xr6:coauthVersionMax="47" xr10:uidLastSave="{00000000-0000-0000-0000-000000000000}"/>
  <bookViews>
    <workbookView xWindow="-96" yWindow="-96" windowWidth="23232" windowHeight="12432" xr2:uid="{337B048F-F6E5-452F-B1D7-7E36144AD871}"/>
  </bookViews>
  <sheets>
    <sheet name="Calculador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" l="1"/>
  <c r="C54" i="2"/>
  <c r="C26" i="2"/>
  <c r="C25" i="2"/>
</calcChain>
</file>

<file path=xl/sharedStrings.xml><?xml version="1.0" encoding="utf-8"?>
<sst xmlns="http://schemas.openxmlformats.org/spreadsheetml/2006/main" count="53" uniqueCount="53">
  <si>
    <t>¡HOLA!</t>
  </si>
  <si>
    <t>hemos preparado esta herramienta para ayudarte a identificar los sistemas y materiales objeto de los incentivos tirbutarios para la Gestión Eficiente de la Energía - GEE y las Fuentes de Energía Renovables - FNCE. Encontrarás un listado de las especialidades de los proyectos de construcción más usuales en estos procesos. No olvides validar los requerimientos técnicos de cada sistema con las resoluciones correspondientes a cada incentivo. Esperamos te sea útil</t>
  </si>
  <si>
    <t>INCENTIVOS PARA LA GETIÓN DE LA EFICIENCIA ENERGÉTICA GEE</t>
  </si>
  <si>
    <t>RESOLUCIÓN 196, 2020 UPME</t>
  </si>
  <si>
    <t>1. inserte el valor total de los equipos o materiales objetos del incentivo, antes de IVA</t>
  </si>
  <si>
    <t>Consulte los lineamientos de la resolución para verificar los materiales y equipos objeto del beneficio</t>
  </si>
  <si>
    <t>Sistemas de Iluminación LED</t>
  </si>
  <si>
    <t>Sistemas de Alumbrado Público LED</t>
  </si>
  <si>
    <t>Aislamientos térmicos para sistemas de enfriamiento o calefacción</t>
  </si>
  <si>
    <t>Aires Acondicionados Clase A y B RETIQ (hasta 36,000 BTU)</t>
  </si>
  <si>
    <t>Motores Eléctricos "Super Premium IE3 o IE4 RETIQ</t>
  </si>
  <si>
    <t>Bombas Centrifugas</t>
  </si>
  <si>
    <t>Variadores de Velocidad o Frecuencia</t>
  </si>
  <si>
    <t>Sistemas de Control de Iluminación, HVAC o BMS</t>
  </si>
  <si>
    <t>Aislamientos térmicos de fachada o particiones interiores</t>
  </si>
  <si>
    <t>Extractores Eolicos</t>
  </si>
  <si>
    <t>Pintura Atérmica</t>
  </si>
  <si>
    <t>Ventanas o Sistemas de Fachada con control solar</t>
  </si>
  <si>
    <t>Medidores inteligentes</t>
  </si>
  <si>
    <t>Su deducción aplicable del impuesto de renta es en un periodo de 15 años es:</t>
  </si>
  <si>
    <t>Recuerde que el monto a declarar no podrá exceder el 20% del valor de su renta líquida</t>
  </si>
  <si>
    <t>La exclusión de IVA aplicable a los equipos o materiales es:</t>
  </si>
  <si>
    <t>INCENTIVOS PARA LAS FUENTES NO CONVENCIONALES DE ENERGÍA  FNCE</t>
  </si>
  <si>
    <t>RESOLUCIÓN 203, 2020 UPME</t>
  </si>
  <si>
    <t>2. Ingrese el valor total de los equipos, materiales y servicios objetos del incentivo, antes de IVA</t>
  </si>
  <si>
    <t>Consulte los lineamientos de la resolución para verificar los materiales, equipos y servicios objeto del beneficio</t>
  </si>
  <si>
    <t>Infraestrutura Eléctrica para proyectos FNCE</t>
  </si>
  <si>
    <t>Medidores Bidireccionales</t>
  </si>
  <si>
    <t>Transformadores</t>
  </si>
  <si>
    <t>Bóvedas para transformador</t>
  </si>
  <si>
    <t>Celdas AC/DC</t>
  </si>
  <si>
    <t>Tableros de Baja tensión AC/DC</t>
  </si>
  <si>
    <t>Cableados en AC</t>
  </si>
  <si>
    <t>Canalizaciones</t>
  </si>
  <si>
    <t>Bandejas Portacables</t>
  </si>
  <si>
    <t>Barrajes</t>
  </si>
  <si>
    <t>Interruptores, Reconectores, Seccionadores y Transferencias Automáticas</t>
  </si>
  <si>
    <t>Sistemas de Apantallamiento</t>
  </si>
  <si>
    <t>Subestación</t>
  </si>
  <si>
    <t>Sistemas de Almacenamiento con base en Baterias BESS</t>
  </si>
  <si>
    <t>Sistemas FNCE</t>
  </si>
  <si>
    <t>Asesoria y Consultoría Especializada</t>
  </si>
  <si>
    <t>Certificación RETIE</t>
  </si>
  <si>
    <t>Estudios Técnicos</t>
  </si>
  <si>
    <t>Suministro, Instalación y puesta en marcha de los sistemas</t>
  </si>
  <si>
    <t>Obras Civiles y Estructurales para el montaje del sistema</t>
  </si>
  <si>
    <t>Preparación / Adaptación del terreno para la instalación del sistema</t>
  </si>
  <si>
    <t>La exclusión de IVA aplicable a los equipos, materiales o servicios es:</t>
  </si>
  <si>
    <t>Su deducción aplicable del impuesto de renta es hasta por 15 años:</t>
  </si>
  <si>
    <t>Recuerde que el monto a declarar no podrá exceder el 50% del valor de su renta líquida</t>
  </si>
  <si>
    <t>TARIFA A PAGAR POR EL CERTIFICADO UPME</t>
  </si>
  <si>
    <t>Nota: Se recomienda el diligenciamiento de los formatos UPME No.3 Para GEE y No. 4 para FNCE</t>
  </si>
  <si>
    <t>Está calculadora brinda a sus usuarios un diagnostico rápido sobre el posible valor a recibir como beneficio de los incentivos tributarios GEE y FNCE, por lo cual es útil durante la primera fase de viabilidad del proyecto únicamente y su funcionamiento desconoce las particularidades técnicas y tributarias de cada proyecto y o beneficiario. Los valores reales del incentivo, deberán ser calculados para cada ítem o servicio objeto de la solicitud del certificado UPME por un profesional experto en la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</si>
</sst>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.00_-;\-&quot;$&quot;\ * #,##0.00_-;_-&quot;$&quot;\ 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rebuchet MS"/>
      <family val="2"/>
    </font>
    <font>
      <sz val="12"/>
      <color rgb="FF004E92"/>
      <name val="Trebuchet MS"/>
      <family val="2"/>
    </font>
    <font>
      <b/>
      <sz val="11"/>
      <color theme="1"/>
      <name val="Trebuchet MS"/>
      <family val="2"/>
    </font>
    <font>
      <b/>
      <sz val="11"/>
      <color rgb="FF004E92"/>
      <name val="Trebuchet MS"/>
      <family val="2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 vertical="center" wrapText="1"/>
    </xf>
    <xf numFmtId="164" fontId="0" fillId="0" borderId="0" xfId="0" applyNumberFormat="1"/>
    <xf numFmtId="164" fontId="0" fillId="0" borderId="0" xfId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justify"/>
    </xf>
    <xf numFmtId="0" fontId="1" fillId="3" borderId="0" xfId="4"/>
    <xf numFmtId="0" fontId="5" fillId="2" borderId="1" xfId="3" applyBorder="1"/>
    <xf numFmtId="164" fontId="5" fillId="2" borderId="2" xfId="3" applyNumberFormat="1" applyBorder="1"/>
    <xf numFmtId="0" fontId="5" fillId="2" borderId="5" xfId="3" applyBorder="1" applyAlignment="1">
      <alignment vertical="center" wrapText="1"/>
    </xf>
    <xf numFmtId="164" fontId="5" fillId="2" borderId="5" xfId="3" applyNumberFormat="1" applyBorder="1" applyAlignment="1">
      <alignment vertical="center"/>
    </xf>
    <xf numFmtId="0" fontId="0" fillId="6" borderId="4" xfId="0" applyFill="1" applyBorder="1"/>
    <xf numFmtId="164" fontId="0" fillId="6" borderId="4" xfId="1" applyFont="1" applyFill="1" applyBorder="1" applyAlignment="1">
      <alignment vertical="center"/>
    </xf>
    <xf numFmtId="0" fontId="10" fillId="0" borderId="0" xfId="0" applyFont="1"/>
    <xf numFmtId="0" fontId="3" fillId="0" borderId="0" xfId="2" applyAlignment="1">
      <alignment horizontal="center"/>
    </xf>
    <xf numFmtId="0" fontId="4" fillId="6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4" borderId="3" xfId="5" applyBorder="1" applyAlignment="1">
      <alignment horizontal="center" vertical="center" wrapText="1"/>
    </xf>
    <xf numFmtId="0" fontId="1" fillId="4" borderId="0" xfId="5" applyAlignment="1">
      <alignment horizontal="center" vertical="center" wrapText="1"/>
    </xf>
    <xf numFmtId="0" fontId="5" fillId="2" borderId="0" xfId="3" applyAlignment="1">
      <alignment horizontal="center"/>
    </xf>
    <xf numFmtId="0" fontId="1" fillId="3" borderId="0" xfId="4" applyAlignment="1">
      <alignment horizontal="center" vertical="top" wrapText="1"/>
    </xf>
    <xf numFmtId="0" fontId="1" fillId="0" borderId="0" xfId="4" applyFill="1" applyAlignment="1">
      <alignment horizontal="center" vertical="center"/>
    </xf>
    <xf numFmtId="0" fontId="7" fillId="0" borderId="0" xfId="0" applyFont="1" applyAlignment="1">
      <alignment horizontal="center" vertical="justify"/>
    </xf>
    <xf numFmtId="0" fontId="1" fillId="5" borderId="0" xfId="6" applyAlignment="1">
      <alignment horizontal="center" vertical="center" wrapText="1"/>
    </xf>
    <xf numFmtId="0" fontId="2" fillId="3" borderId="0" xfId="4" applyFont="1" applyAlignment="1">
      <alignment horizontal="center" vertical="top" wrapText="1"/>
    </xf>
  </cellXfs>
  <cellStyles count="7">
    <cellStyle name="20% - Énfasis1" xfId="4" builtinId="30"/>
    <cellStyle name="40% - Énfasis1" xfId="5" builtinId="31"/>
    <cellStyle name="60% - Énfasis1" xfId="6" builtinId="32"/>
    <cellStyle name="Énfasis1" xfId="3" builtinId="29"/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1.upme.gov.co/Normatividad/196-2020.pdf" TargetMode="External"/><Relationship Id="rId4" Type="http://schemas.openxmlformats.org/officeDocument/2006/relationships/hyperlink" Target="https://www1.upme.gov.co/Normatividad/203-2020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929640</xdr:colOff>
      <xdr:row>13</xdr:row>
      <xdr:rowOff>148590</xdr:rowOff>
    </xdr:from>
    <xdr:to>
      <xdr:col>4</xdr:col>
      <xdr:colOff>461010</xdr:colOff>
      <xdr:row>21</xdr:row>
      <xdr:rowOff>60960</xdr:rowOff>
    </xdr:to>
    <xdr:pic>
      <xdr:nvPicPr>
        <xdr:cNvPr id="3" name="Gráfico 2" descr="Alejarse separando los dedos con rellen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68F179-2C75-737B-110F-DE68DEA2E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72350" y="2720340"/>
          <a:ext cx="1268730" cy="1268730"/>
        </a:xfrm>
        <a:prstGeom prst="rect">
          <a:avLst/>
        </a:prstGeom>
      </xdr:spPr>
    </xdr:pic>
    <xdr:clientData/>
  </xdr:twoCellAnchor>
  <xdr:twoCellAnchor editAs="oneCell">
    <xdr:from>
      <xdr:col>3</xdr:col>
      <xdr:colOff>788670</xdr:colOff>
      <xdr:row>37</xdr:row>
      <xdr:rowOff>95250</xdr:rowOff>
    </xdr:from>
    <xdr:to>
      <xdr:col>4</xdr:col>
      <xdr:colOff>320040</xdr:colOff>
      <xdr:row>43</xdr:row>
      <xdr:rowOff>83820</xdr:rowOff>
    </xdr:to>
    <xdr:pic>
      <xdr:nvPicPr>
        <xdr:cNvPr id="4" name="Gráfico 3" descr="Alejarse separando los dedos con relleno sólid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C5380B9-1923-4D3D-A821-1A794D21F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231380" y="7136130"/>
          <a:ext cx="1268730" cy="1268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.upme.gov.co/Calculadora/CalculadoraI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9E04F-E2BE-4C19-84BA-8B32D0AD2243}">
  <dimension ref="A2:T62"/>
  <sheetViews>
    <sheetView tabSelected="1" zoomScaleNormal="100" workbookViewId="0">
      <selection activeCell="H37" sqref="H37"/>
    </sheetView>
  </sheetViews>
  <sheetFormatPr defaultColWidth="11.42578125" defaultRowHeight="14.45"/>
  <cols>
    <col min="2" max="2" width="55.140625" customWidth="1"/>
    <col min="3" max="3" width="22.85546875" customWidth="1"/>
    <col min="4" max="4" width="24" bestFit="1" customWidth="1"/>
  </cols>
  <sheetData>
    <row r="2" spans="1:20" ht="14.45" customHeight="1">
      <c r="A2" s="7" t="s">
        <v>0</v>
      </c>
      <c r="B2" s="6"/>
      <c r="C2" s="6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4.45" customHeight="1">
      <c r="A3" s="25" t="s">
        <v>1</v>
      </c>
      <c r="B3" s="25"/>
      <c r="C3" s="25"/>
      <c r="D3" s="25"/>
      <c r="E3" s="25"/>
      <c r="F3" s="25"/>
      <c r="G3" s="2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13.5" customHeight="1">
      <c r="A4" s="25"/>
      <c r="B4" s="25"/>
      <c r="C4" s="25"/>
      <c r="D4" s="25"/>
      <c r="E4" s="25"/>
      <c r="F4" s="25"/>
      <c r="G4" s="25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37.9" customHeight="1">
      <c r="A5" s="25"/>
      <c r="B5" s="25"/>
      <c r="C5" s="25"/>
      <c r="D5" s="25"/>
      <c r="E5" s="25"/>
      <c r="F5" s="25"/>
      <c r="G5" s="25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8" spans="1:20" ht="13.15" customHeight="1">
      <c r="B8" s="22" t="s">
        <v>2</v>
      </c>
      <c r="C8" s="22"/>
      <c r="D8" s="22"/>
      <c r="E8" s="22"/>
      <c r="F8" s="22"/>
    </row>
    <row r="9" spans="1:20" ht="13.15" customHeight="1">
      <c r="B9" s="22" t="s">
        <v>3</v>
      </c>
      <c r="C9" s="22"/>
      <c r="D9" s="22"/>
      <c r="E9" s="22"/>
      <c r="F9" s="22"/>
    </row>
    <row r="10" spans="1:20" ht="13.15" customHeight="1">
      <c r="B10" s="26" t="s">
        <v>4</v>
      </c>
      <c r="C10" s="26"/>
      <c r="D10" s="27" t="s">
        <v>5</v>
      </c>
      <c r="E10" s="27"/>
      <c r="F10" s="27"/>
    </row>
    <row r="11" spans="1:20" ht="13.15" customHeight="1">
      <c r="B11" s="26"/>
      <c r="C11" s="26"/>
      <c r="D11" s="27"/>
      <c r="E11" s="27"/>
      <c r="F11" s="27"/>
    </row>
    <row r="12" spans="1:20" ht="13.15" customHeight="1">
      <c r="B12" s="14" t="s">
        <v>6</v>
      </c>
      <c r="C12" s="15">
        <v>0</v>
      </c>
      <c r="D12" s="27"/>
      <c r="E12" s="27"/>
      <c r="F12" s="27"/>
    </row>
    <row r="13" spans="1:20" ht="13.15" customHeight="1">
      <c r="B13" s="14" t="s">
        <v>7</v>
      </c>
      <c r="C13" s="15">
        <v>0</v>
      </c>
      <c r="D13" s="27"/>
      <c r="E13" s="27"/>
      <c r="F13" s="27"/>
    </row>
    <row r="14" spans="1:20" ht="13.15" customHeight="1">
      <c r="B14" s="14" t="s">
        <v>8</v>
      </c>
      <c r="C14" s="15">
        <v>0</v>
      </c>
      <c r="D14" s="27"/>
      <c r="E14" s="27"/>
      <c r="F14" s="27"/>
    </row>
    <row r="15" spans="1:20" ht="13.15" customHeight="1">
      <c r="B15" s="14" t="s">
        <v>9</v>
      </c>
      <c r="C15" s="15">
        <v>0</v>
      </c>
      <c r="D15" s="27"/>
      <c r="E15" s="27"/>
      <c r="F15" s="27"/>
    </row>
    <row r="16" spans="1:20" ht="13.15" customHeight="1">
      <c r="B16" s="14" t="s">
        <v>10</v>
      </c>
      <c r="C16" s="15">
        <v>0</v>
      </c>
      <c r="D16" s="27"/>
      <c r="E16" s="27"/>
      <c r="F16" s="27"/>
    </row>
    <row r="17" spans="2:10" ht="13.15" customHeight="1">
      <c r="B17" s="14" t="s">
        <v>11</v>
      </c>
      <c r="C17" s="15">
        <v>0</v>
      </c>
      <c r="D17" s="27"/>
      <c r="E17" s="27"/>
      <c r="F17" s="27"/>
      <c r="H17" s="24"/>
      <c r="I17" s="24"/>
      <c r="J17" s="24"/>
    </row>
    <row r="18" spans="2:10" ht="13.15" customHeight="1">
      <c r="B18" s="14" t="s">
        <v>12</v>
      </c>
      <c r="C18" s="15">
        <v>0</v>
      </c>
      <c r="D18" s="27"/>
      <c r="E18" s="27"/>
      <c r="F18" s="27"/>
    </row>
    <row r="19" spans="2:10" ht="13.15" customHeight="1">
      <c r="B19" s="14" t="s">
        <v>13</v>
      </c>
      <c r="C19" s="15">
        <v>0</v>
      </c>
      <c r="D19" s="27"/>
      <c r="E19" s="27"/>
      <c r="F19" s="27"/>
    </row>
    <row r="20" spans="2:10" ht="13.15" customHeight="1">
      <c r="B20" s="14" t="s">
        <v>14</v>
      </c>
      <c r="C20" s="15">
        <v>0</v>
      </c>
      <c r="D20" s="27"/>
      <c r="E20" s="27"/>
      <c r="F20" s="27"/>
    </row>
    <row r="21" spans="2:10">
      <c r="B21" s="14" t="s">
        <v>15</v>
      </c>
      <c r="C21" s="15">
        <v>0</v>
      </c>
      <c r="D21" s="27"/>
      <c r="E21" s="27"/>
      <c r="F21" s="27"/>
    </row>
    <row r="22" spans="2:10">
      <c r="B22" s="14" t="s">
        <v>16</v>
      </c>
      <c r="C22" s="15">
        <v>0</v>
      </c>
      <c r="D22" s="27"/>
      <c r="E22" s="27"/>
      <c r="F22" s="27"/>
    </row>
    <row r="23" spans="2:10">
      <c r="B23" s="14" t="s">
        <v>17</v>
      </c>
      <c r="C23" s="15">
        <v>0</v>
      </c>
      <c r="D23" s="27"/>
      <c r="E23" s="27"/>
      <c r="F23" s="27"/>
    </row>
    <row r="24" spans="2:10">
      <c r="B24" s="14" t="s">
        <v>18</v>
      </c>
      <c r="C24" s="15">
        <v>0</v>
      </c>
      <c r="D24" s="27"/>
      <c r="E24" s="27"/>
      <c r="F24" s="27"/>
    </row>
    <row r="25" spans="2:10" ht="28.9">
      <c r="B25" s="12" t="s">
        <v>19</v>
      </c>
      <c r="C25" s="13">
        <f>SUM(C12:C24)*0.5</f>
        <v>0</v>
      </c>
      <c r="D25" s="20" t="s">
        <v>20</v>
      </c>
      <c r="E25" s="21"/>
      <c r="F25" s="21"/>
    </row>
    <row r="26" spans="2:10" ht="14.65" thickBot="1">
      <c r="B26" s="10" t="s">
        <v>21</v>
      </c>
      <c r="C26" s="11">
        <f>SUM(C12:C24)*0.19</f>
        <v>0</v>
      </c>
    </row>
    <row r="29" spans="2:10">
      <c r="B29" s="22" t="s">
        <v>22</v>
      </c>
      <c r="C29" s="22"/>
      <c r="D29" s="22"/>
      <c r="E29" s="22"/>
      <c r="F29" s="22"/>
    </row>
    <row r="30" spans="2:10">
      <c r="B30" s="22" t="s">
        <v>23</v>
      </c>
      <c r="C30" s="22"/>
      <c r="D30" s="22"/>
      <c r="E30" s="22"/>
      <c r="F30" s="22"/>
    </row>
    <row r="31" spans="2:10" ht="14.45" customHeight="1">
      <c r="B31" s="19" t="s">
        <v>24</v>
      </c>
      <c r="D31" s="23" t="s">
        <v>25</v>
      </c>
      <c r="E31" s="23"/>
      <c r="F31" s="23"/>
    </row>
    <row r="32" spans="2:10">
      <c r="B32" s="19"/>
      <c r="D32" s="23"/>
      <c r="E32" s="23"/>
      <c r="F32" s="23"/>
      <c r="H32" s="17"/>
      <c r="I32" s="17"/>
      <c r="J32" s="17"/>
    </row>
    <row r="33" spans="2:6">
      <c r="B33" s="4" t="s">
        <v>26</v>
      </c>
      <c r="D33" s="23"/>
      <c r="E33" s="23"/>
      <c r="F33" s="23"/>
    </row>
    <row r="34" spans="2:6">
      <c r="B34" s="1" t="s">
        <v>27</v>
      </c>
      <c r="C34" s="3">
        <v>0</v>
      </c>
      <c r="D34" s="23"/>
      <c r="E34" s="23"/>
      <c r="F34" s="23"/>
    </row>
    <row r="35" spans="2:6">
      <c r="B35" s="1" t="s">
        <v>28</v>
      </c>
      <c r="C35" s="3">
        <v>0</v>
      </c>
      <c r="D35" s="23"/>
      <c r="E35" s="23"/>
      <c r="F35" s="23"/>
    </row>
    <row r="36" spans="2:6">
      <c r="B36" s="1" t="s">
        <v>29</v>
      </c>
      <c r="C36" s="3">
        <v>0</v>
      </c>
      <c r="D36" s="23"/>
      <c r="E36" s="23"/>
      <c r="F36" s="23"/>
    </row>
    <row r="37" spans="2:6">
      <c r="B37" s="1" t="s">
        <v>30</v>
      </c>
      <c r="C37" s="3">
        <v>0</v>
      </c>
      <c r="D37" s="23"/>
      <c r="E37" s="23"/>
      <c r="F37" s="23"/>
    </row>
    <row r="38" spans="2:6">
      <c r="B38" s="1" t="s">
        <v>31</v>
      </c>
      <c r="C38" s="3">
        <v>0</v>
      </c>
      <c r="D38" s="23"/>
      <c r="E38" s="23"/>
      <c r="F38" s="23"/>
    </row>
    <row r="39" spans="2:6">
      <c r="B39" s="1" t="s">
        <v>32</v>
      </c>
      <c r="C39" s="3">
        <v>0</v>
      </c>
      <c r="D39" s="23"/>
      <c r="E39" s="23"/>
      <c r="F39" s="23"/>
    </row>
    <row r="40" spans="2:6">
      <c r="B40" s="1" t="s">
        <v>33</v>
      </c>
      <c r="C40" s="3">
        <v>0</v>
      </c>
      <c r="D40" s="23"/>
      <c r="E40" s="23"/>
      <c r="F40" s="23"/>
    </row>
    <row r="41" spans="2:6">
      <c r="B41" s="1" t="s">
        <v>34</v>
      </c>
      <c r="C41" s="3">
        <v>0</v>
      </c>
      <c r="D41" s="23"/>
      <c r="E41" s="23"/>
      <c r="F41" s="23"/>
    </row>
    <row r="42" spans="2:6">
      <c r="B42" s="1" t="s">
        <v>35</v>
      </c>
      <c r="C42" s="3">
        <v>0</v>
      </c>
      <c r="D42" s="23"/>
      <c r="E42" s="23"/>
      <c r="F42" s="23"/>
    </row>
    <row r="43" spans="2:6" ht="28.9">
      <c r="B43" s="1" t="s">
        <v>36</v>
      </c>
      <c r="C43" s="3">
        <v>0</v>
      </c>
      <c r="D43" s="23"/>
      <c r="E43" s="23"/>
      <c r="F43" s="23"/>
    </row>
    <row r="44" spans="2:6">
      <c r="B44" s="1" t="s">
        <v>37</v>
      </c>
      <c r="C44" s="3">
        <v>0</v>
      </c>
      <c r="D44" s="23"/>
      <c r="E44" s="23"/>
      <c r="F44" s="23"/>
    </row>
    <row r="45" spans="2:6">
      <c r="B45" s="1" t="s">
        <v>38</v>
      </c>
      <c r="C45" s="3">
        <v>0</v>
      </c>
      <c r="D45" s="23"/>
      <c r="E45" s="23"/>
      <c r="F45" s="23"/>
    </row>
    <row r="46" spans="2:6">
      <c r="B46" s="1" t="s">
        <v>39</v>
      </c>
      <c r="C46" s="3">
        <v>0</v>
      </c>
      <c r="D46" s="23"/>
      <c r="E46" s="23"/>
      <c r="F46" s="23"/>
    </row>
    <row r="47" spans="2:6">
      <c r="B47" s="4" t="s">
        <v>40</v>
      </c>
      <c r="C47" s="3">
        <v>0</v>
      </c>
      <c r="D47" s="23"/>
      <c r="E47" s="23"/>
      <c r="F47" s="23"/>
    </row>
    <row r="48" spans="2:6">
      <c r="B48" s="1" t="s">
        <v>41</v>
      </c>
      <c r="C48" s="3">
        <v>0</v>
      </c>
      <c r="D48" s="23"/>
      <c r="E48" s="23"/>
      <c r="F48" s="23"/>
    </row>
    <row r="49" spans="2:6">
      <c r="B49" s="1" t="s">
        <v>42</v>
      </c>
      <c r="C49" s="3">
        <v>0</v>
      </c>
      <c r="D49" s="23"/>
      <c r="E49" s="23"/>
      <c r="F49" s="23"/>
    </row>
    <row r="50" spans="2:6">
      <c r="B50" s="1" t="s">
        <v>43</v>
      </c>
      <c r="C50" s="3">
        <v>0</v>
      </c>
      <c r="D50" s="23"/>
      <c r="E50" s="23"/>
      <c r="F50" s="23"/>
    </row>
    <row r="51" spans="2:6" ht="17.649999999999999" customHeight="1">
      <c r="B51" s="1" t="s">
        <v>44</v>
      </c>
      <c r="C51" s="3">
        <v>0</v>
      </c>
      <c r="D51" s="23"/>
      <c r="E51" s="23"/>
      <c r="F51" s="23"/>
    </row>
    <row r="52" spans="2:6">
      <c r="B52" s="1" t="s">
        <v>45</v>
      </c>
      <c r="C52" s="3">
        <v>0</v>
      </c>
      <c r="D52" s="23"/>
      <c r="E52" s="23"/>
      <c r="F52" s="23"/>
    </row>
    <row r="53" spans="2:6">
      <c r="B53" s="1" t="s">
        <v>46</v>
      </c>
      <c r="C53" s="3">
        <v>0</v>
      </c>
      <c r="D53" s="23"/>
      <c r="E53" s="23"/>
      <c r="F53" s="23"/>
    </row>
    <row r="54" spans="2:6">
      <c r="B54" s="12" t="s">
        <v>47</v>
      </c>
      <c r="C54" s="13">
        <f>SUM(C34:C53)</f>
        <v>0</v>
      </c>
      <c r="D54" s="9"/>
      <c r="E54" s="9"/>
      <c r="F54" s="9"/>
    </row>
    <row r="55" spans="2:6" ht="39.4" customHeight="1" thickBot="1">
      <c r="B55" s="10" t="s">
        <v>48</v>
      </c>
      <c r="C55" s="11">
        <f>SUM(C34:C53)*0.5</f>
        <v>0</v>
      </c>
      <c r="D55" s="20" t="s">
        <v>49</v>
      </c>
      <c r="E55" s="21"/>
      <c r="F55" s="21"/>
    </row>
    <row r="58" spans="2:6">
      <c r="C58" s="2"/>
      <c r="D58" s="17" t="s">
        <v>50</v>
      </c>
      <c r="E58" s="17"/>
      <c r="F58" s="17"/>
    </row>
    <row r="59" spans="2:6">
      <c r="C59" s="2"/>
    </row>
    <row r="60" spans="2:6">
      <c r="B60" s="16" t="s">
        <v>51</v>
      </c>
    </row>
    <row r="62" spans="2:6" ht="76.900000000000006" customHeight="1">
      <c r="B62" s="18" t="s">
        <v>52</v>
      </c>
      <c r="C62" s="18"/>
      <c r="D62" s="18"/>
      <c r="E62" s="18"/>
      <c r="F62" s="18"/>
    </row>
  </sheetData>
  <mergeCells count="15">
    <mergeCell ref="A3:G5"/>
    <mergeCell ref="B9:F9"/>
    <mergeCell ref="B10:C11"/>
    <mergeCell ref="D10:F24"/>
    <mergeCell ref="B29:F29"/>
    <mergeCell ref="B30:F30"/>
    <mergeCell ref="D31:F53"/>
    <mergeCell ref="B8:F8"/>
    <mergeCell ref="H17:J17"/>
    <mergeCell ref="D25:F25"/>
    <mergeCell ref="D58:F58"/>
    <mergeCell ref="B62:F62"/>
    <mergeCell ref="H32:J32"/>
    <mergeCell ref="B31:B32"/>
    <mergeCell ref="D55:F55"/>
  </mergeCells>
  <hyperlinks>
    <hyperlink ref="D58" r:id="rId1" xr:uid="{DC6488A7-B6EF-438C-A23D-0D6AA6F36FEA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9e9f98-b9b8-4ad4-881f-d737be12d7c9" xsi:nil="true"/>
    <lcf76f155ced4ddcb4097134ff3c332f xmlns="59a0df5f-1171-4915-b64b-ea71ede19762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_Flow_SignoffStatus xmlns="59a0df5f-1171-4915-b64b-ea71ede1976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D01E86E6A66C459F7AD72F0459B597" ma:contentTypeVersion="21" ma:contentTypeDescription="Create a new document." ma:contentTypeScope="" ma:versionID="b4eb27dd8ebd0bfe68ff7230a30fe6eb">
  <xsd:schema xmlns:xsd="http://www.w3.org/2001/XMLSchema" xmlns:xs="http://www.w3.org/2001/XMLSchema" xmlns:p="http://schemas.microsoft.com/office/2006/metadata/properties" xmlns:ns1="http://schemas.microsoft.com/sharepoint/v3" xmlns:ns2="59a0df5f-1171-4915-b64b-ea71ede19762" xmlns:ns3="3d9e9f98-b9b8-4ad4-881f-d737be12d7c9" targetNamespace="http://schemas.microsoft.com/office/2006/metadata/properties" ma:root="true" ma:fieldsID="2641e850071e603f377c316a9e06d7d0" ns1:_="" ns2:_="" ns3:_="">
    <xsd:import namespace="http://schemas.microsoft.com/sharepoint/v3"/>
    <xsd:import namespace="59a0df5f-1171-4915-b64b-ea71ede19762"/>
    <xsd:import namespace="3d9e9f98-b9b8-4ad4-881f-d737be12d7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Location" minOccurs="0"/>
                <xsd:element ref="ns2:MediaServiceObjectDetectorVersion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a0df5f-1171-4915-b64b-ea71ede19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acb3148-5304-4beb-92c5-86c952aca7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7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e9f98-b9b8-4ad4-881f-d737be12d7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9bda88-6672-4094-96ed-1e22dfc7d807}" ma:internalName="TaxCatchAll" ma:showField="CatchAllData" ma:web="3d9e9f98-b9b8-4ad4-881f-d737be12d7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CB1AE4-1577-4A2E-827C-D39860ABC174}"/>
</file>

<file path=customXml/itemProps2.xml><?xml version="1.0" encoding="utf-8"?>
<ds:datastoreItem xmlns:ds="http://schemas.openxmlformats.org/officeDocument/2006/customXml" ds:itemID="{B82219F0-2A74-4F33-86C5-C6A0EAB94199}"/>
</file>

<file path=customXml/itemProps3.xml><?xml version="1.0" encoding="utf-8"?>
<ds:datastoreItem xmlns:ds="http://schemas.openxmlformats.org/officeDocument/2006/customXml" ds:itemID="{CB645487-3B40-46BF-AC84-230F161993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Miguel Orejuela</dc:creator>
  <cp:keywords/>
  <dc:description/>
  <cp:lastModifiedBy>Vanessa Gómez</cp:lastModifiedBy>
  <cp:revision/>
  <dcterms:created xsi:type="dcterms:W3CDTF">2022-07-24T16:43:24Z</dcterms:created>
  <dcterms:modified xsi:type="dcterms:W3CDTF">2024-05-31T16:19:16Z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0x010100B9D01E86E6A66C459F7AD72F0459B597</vt:lpwstr>
  </property>
  <property fmtid="{D5CDD505-2E9C-101B-9397-08002B2CF9AE}" pid="3" name="MediaServiceImageTags">
    <vt:lpwstr/>
  </property>
</Properties>
</file>