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VanessaGómez\Documents\Vane- Circular Lab\Toolkit\Herramientas adaptadas TECC\Desarrollo Social\"/>
    </mc:Choice>
  </mc:AlternateContent>
  <xr:revisionPtr revIDLastSave="0" documentId="13_ncr:1_{E60A1D44-2D58-4418-A4B1-DA32AC947B71}" xr6:coauthVersionLast="47" xr6:coauthVersionMax="47" xr10:uidLastSave="{00000000-0000-0000-0000-000000000000}"/>
  <bookViews>
    <workbookView xWindow="-120" yWindow="-120" windowWidth="20730" windowHeight="11160" xr2:uid="{598A5402-98F0-4419-9445-E00C531F202D}"/>
  </bookViews>
  <sheets>
    <sheet name="Matriz de Riesgos" sheetId="6" r:id="rId1"/>
  </sheets>
  <definedNames>
    <definedName name="__R4días">#REF!</definedName>
    <definedName name="__R4pax">#REF!</definedName>
    <definedName name="__R4Transp">#REF!</definedName>
    <definedName name="_xlnm._FilterDatabase" localSheetId="0" hidden="1">'Matriz de Riesgos'!$A$4:$K$29</definedName>
    <definedName name="_R4días">#REF!</definedName>
    <definedName name="_R4pax">#REF!</definedName>
    <definedName name="_R4Transp">#REF!</definedName>
    <definedName name="ALIANZA_">#REF!</definedName>
    <definedName name="_xlnm.Print_Area" localSheetId="0">'Matriz de Riesgos'!$A$1:$K$47</definedName>
    <definedName name="comi">#REF!</definedName>
    <definedName name="consultamovimiento5" localSheetId="0">#REF!</definedName>
    <definedName name="consultamovimiento5">#REF!</definedName>
    <definedName name="D">#REF!</definedName>
    <definedName name="dasdadad">#REF!</definedName>
    <definedName name="dddd">#REF!</definedName>
    <definedName name="dele">#REF!</definedName>
    <definedName name="dormi">#REF!</definedName>
    <definedName name="DSD">#REF!</definedName>
    <definedName name="FAMILIA">#REF!</definedName>
    <definedName name="Fortalec.Empr.Guatapé">#REF!</definedName>
    <definedName name="guatape">#REF!</definedName>
    <definedName name="hola" localSheetId="0">#REF!</definedName>
    <definedName name="hola">#REF!</definedName>
    <definedName name="INFOTEP">#REF!</definedName>
    <definedName name="Manutencion">#REF!</definedName>
    <definedName name="mpios">#REF!</definedName>
    <definedName name="PGIRH">#REF!</definedName>
    <definedName name="SCORE_INFOTEP">#REF!</definedName>
    <definedName name="sedes">#REF!</definedName>
    <definedName name="VITAMA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6" l="1"/>
  <c r="G7" i="6"/>
  <c r="H7" i="6" s="1"/>
  <c r="G8" i="6"/>
  <c r="H8" i="6" s="1"/>
  <c r="G9" i="6"/>
  <c r="H9" i="6" s="1"/>
  <c r="G10" i="6"/>
  <c r="H10" i="6" s="1"/>
  <c r="G11" i="6"/>
  <c r="H11" i="6" s="1"/>
  <c r="G12" i="6"/>
  <c r="H12" i="6" s="1"/>
  <c r="G13" i="6"/>
  <c r="H13" i="6" s="1"/>
  <c r="G14" i="6"/>
  <c r="H14" i="6" s="1"/>
  <c r="G15" i="6"/>
  <c r="H15" i="6" s="1"/>
  <c r="G16" i="6"/>
  <c r="H16" i="6" s="1"/>
  <c r="G17" i="6"/>
  <c r="H17" i="6" s="1"/>
  <c r="G18" i="6"/>
  <c r="H18" i="6" s="1"/>
  <c r="G19" i="6"/>
  <c r="H19" i="6" s="1"/>
  <c r="G20" i="6"/>
  <c r="H20" i="6" s="1"/>
  <c r="G21" i="6"/>
  <c r="H21" i="6" s="1"/>
  <c r="G22" i="6"/>
  <c r="H22" i="6" s="1"/>
  <c r="G23" i="6"/>
  <c r="H23" i="6" s="1"/>
  <c r="G24" i="6"/>
  <c r="H24" i="6" s="1"/>
  <c r="G25" i="6"/>
  <c r="H25" i="6" s="1"/>
  <c r="G26" i="6"/>
  <c r="H26" i="6" s="1"/>
  <c r="G27" i="6"/>
  <c r="H27" i="6" s="1"/>
  <c r="G28" i="6"/>
  <c r="H28" i="6" s="1"/>
  <c r="G29" i="6"/>
  <c r="H29" i="6" s="1"/>
  <c r="F5" i="6"/>
  <c r="G5" i="6" s="1"/>
  <c r="H5" i="6" s="1"/>
</calcChain>
</file>

<file path=xl/sharedStrings.xml><?xml version="1.0" encoding="utf-8"?>
<sst xmlns="http://schemas.openxmlformats.org/spreadsheetml/2006/main" count="44" uniqueCount="34">
  <si>
    <t>Probabilidad</t>
  </si>
  <si>
    <t>Impacto</t>
  </si>
  <si>
    <t>Multiplicación</t>
  </si>
  <si>
    <t>Calificación</t>
  </si>
  <si>
    <t>Tipo estrategia</t>
  </si>
  <si>
    <t>Responsable</t>
  </si>
  <si>
    <t>Alto</t>
  </si>
  <si>
    <t>Medio</t>
  </si>
  <si>
    <t>Muy alto</t>
  </si>
  <si>
    <t>CALIFICACIÓN</t>
  </si>
  <si>
    <t>Clasificación Riesgo</t>
  </si>
  <si>
    <t>Definición</t>
  </si>
  <si>
    <t>Riesgo alto</t>
  </si>
  <si>
    <t>Son riesgos que deben ser revisados de manera inmediata, se debe especificar las acciones e incluirlos en el cronograma de actividades y en algunos casos en el presupuesto.</t>
  </si>
  <si>
    <t>Riesgo medio</t>
  </si>
  <si>
    <t>Son riesgos que no se consideran prioritarios, por lo que no es necesario que se definan acciones de respuesta para gestionarlos, pero sí se deben mantener en la Matriz de Riesgos para monitorearlos a lo largo del proyecto.</t>
  </si>
  <si>
    <t>Riesgo Bajo</t>
  </si>
  <si>
    <t>Son riesgos que se pueden gestionar mediante procedimientos de rutina, es improbable que se necesite la asignación de recursos.</t>
  </si>
  <si>
    <t>Bajo</t>
  </si>
  <si>
    <t>Muy bajo</t>
  </si>
  <si>
    <t>IMPACTO</t>
  </si>
  <si>
    <t>&gt; 0,14</t>
  </si>
  <si>
    <t>&gt;0,06&lt;0,14</t>
  </si>
  <si>
    <t>&lt;0,05</t>
  </si>
  <si>
    <t xml:space="preserve">Suspensiones del contrato por disposición de la entidades contratantes </t>
  </si>
  <si>
    <t>Cese del contrato
Conflictos con stakeholders
Pérdida de credibilidad y confianza en las entidades contratantes</t>
  </si>
  <si>
    <t>Transferir</t>
  </si>
  <si>
    <t xml:space="preserve">Tramitar pólizas que garanticen el cumplimiento del contrato a través de un acuerdo seguro entre las partes vinculadas. </t>
  </si>
  <si>
    <t xml:space="preserve">Empresa de Consultoría </t>
  </si>
  <si>
    <t>PROBABILIDAD</t>
  </si>
  <si>
    <t>Acción de respuesta</t>
  </si>
  <si>
    <t xml:space="preserve">Riesgo identificado </t>
  </si>
  <si>
    <t>Consecuencias de la materialización del riesgo</t>
  </si>
  <si>
    <t>Matriz Gestión de Riesgos en Proyectos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</si>
</sst>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P_t_s_-;\-* #,##0.00\ _P_t_s_-;_-* &quot;-&quot;??\ _P_t_s_-;_-@_-"/>
  </numFmts>
  <fonts count="13" x14ac:knownFonts="1">
    <font>
      <sz val="11"/>
      <color theme="1"/>
      <name val="Calibri"/>
      <family val="2"/>
      <scheme val="minor"/>
    </font>
    <font>
      <b/>
      <sz val="11"/>
      <color theme="0"/>
      <name val="Calibri"/>
      <family val="2"/>
      <scheme val="minor"/>
    </font>
    <font>
      <u/>
      <sz val="11"/>
      <color theme="10"/>
      <name val="Calibri"/>
      <family val="2"/>
      <scheme val="minor"/>
    </font>
    <font>
      <sz val="10"/>
      <color theme="1"/>
      <name val="Calibri Light"/>
      <family val="2"/>
      <scheme val="major"/>
    </font>
    <font>
      <b/>
      <sz val="10"/>
      <color theme="1"/>
      <name val="Calibri Light"/>
      <family val="2"/>
      <scheme val="major"/>
    </font>
    <font>
      <sz val="10"/>
      <name val="Calibri Light"/>
      <family val="2"/>
      <scheme val="major"/>
    </font>
    <font>
      <sz val="10"/>
      <name val="Arial"/>
      <family val="2"/>
    </font>
    <font>
      <sz val="10"/>
      <color rgb="FF000000"/>
      <name val="Calibri Light"/>
      <family val="2"/>
    </font>
    <font>
      <b/>
      <sz val="10"/>
      <color rgb="FFFFFFFF"/>
      <name val="Calibri Light"/>
      <family val="2"/>
      <scheme val="major"/>
    </font>
    <font>
      <sz val="10"/>
      <name val="Calibri Light"/>
      <family val="2"/>
    </font>
    <font>
      <b/>
      <sz val="10"/>
      <name val="Calibri Light"/>
      <family val="2"/>
      <scheme val="major"/>
    </font>
    <font>
      <sz val="18"/>
      <color theme="0"/>
      <name val="Trebuchet MS"/>
      <family val="2"/>
    </font>
    <font>
      <sz val="10"/>
      <color theme="0"/>
      <name val="Calibri Light"/>
      <family val="2"/>
      <scheme val="maj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164" fontId="6" fillId="0" borderId="0" applyFont="0" applyFill="0" applyBorder="0" applyAlignment="0" applyProtection="0"/>
  </cellStyleXfs>
  <cellXfs count="29">
    <xf numFmtId="0" fontId="0" fillId="0" borderId="0" xfId="0"/>
    <xf numFmtId="0" fontId="3" fillId="0" borderId="0" xfId="0" applyFont="1"/>
    <xf numFmtId="0" fontId="3" fillId="0" borderId="0" xfId="0" applyFont="1" applyAlignment="1">
      <alignment horizontal="center"/>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64" fontId="5" fillId="0" borderId="1" xfId="2"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vertical="center"/>
    </xf>
    <xf numFmtId="0" fontId="7" fillId="0" borderId="1" xfId="0" applyFont="1" applyBorder="1" applyAlignment="1">
      <alignment horizontal="left" vertical="center" wrapText="1"/>
    </xf>
    <xf numFmtId="0" fontId="1" fillId="2" borderId="1" xfId="0" applyFont="1" applyFill="1" applyBorder="1" applyAlignment="1">
      <alignment vertical="center"/>
    </xf>
    <xf numFmtId="0" fontId="0" fillId="0" borderId="1" xfId="0" applyBorder="1" applyAlignment="1">
      <alignment wrapText="1"/>
    </xf>
    <xf numFmtId="0" fontId="3" fillId="0" borderId="1" xfId="0" applyFont="1" applyBorder="1" applyAlignment="1">
      <alignment horizontal="center" vertical="center"/>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3" fillId="0" borderId="3" xfId="0" applyFont="1" applyBorder="1" applyAlignment="1">
      <alignment horizontal="center"/>
    </xf>
    <xf numFmtId="0" fontId="3" fillId="0" borderId="4" xfId="0" applyFont="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3" fillId="0" borderId="1" xfId="0" applyFont="1" applyBorder="1" applyAlignment="1">
      <alignment horizontal="center"/>
    </xf>
    <xf numFmtId="0" fontId="11" fillId="5" borderId="0" xfId="0" applyFont="1" applyFill="1" applyAlignment="1">
      <alignment horizontal="center" vertical="center"/>
    </xf>
    <xf numFmtId="0" fontId="12" fillId="5" borderId="0" xfId="0" applyFont="1" applyFill="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3">
    <cellStyle name="Hyperlink" xfId="1" xr:uid="{F5038329-9A71-49F2-A3A0-CDE14F1AC161}"/>
    <cellStyle name="Millares 2" xfId="2" xr:uid="{011C9BD3-88EF-4C78-8396-32BAE7E56B0D}"/>
    <cellStyle name="Normal" xfId="0" builtinId="0"/>
  </cellStyles>
  <dxfs count="3">
    <dxf>
      <fill>
        <patternFill>
          <bgColor indexed="11"/>
        </patternFill>
      </fill>
    </dxf>
    <dxf>
      <fill>
        <patternFill>
          <bgColor indexed="34"/>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3566D-251D-477D-AA17-5F53AA6B7F1E}">
  <sheetPr>
    <pageSetUpPr fitToPage="1"/>
  </sheetPr>
  <dimension ref="A1:K47"/>
  <sheetViews>
    <sheetView showGridLines="0" tabSelected="1" zoomScale="70" zoomScaleNormal="70" workbookViewId="0">
      <selection sqref="A1:K1"/>
    </sheetView>
  </sheetViews>
  <sheetFormatPr baseColWidth="10" defaultColWidth="10.85546875" defaultRowHeight="12.75" x14ac:dyDescent="0.2"/>
  <cols>
    <col min="1" max="2" width="45.28515625" style="2" customWidth="1"/>
    <col min="3" max="3" width="44.5703125" style="2" customWidth="1"/>
    <col min="4" max="4" width="31" style="2" customWidth="1"/>
    <col min="5" max="5" width="15.5703125" style="2" customWidth="1"/>
    <col min="6" max="6" width="13.5703125" style="14" customWidth="1"/>
    <col min="7" max="7" width="17.140625" style="2" customWidth="1"/>
    <col min="8" max="8" width="14.85546875" style="1" customWidth="1"/>
    <col min="9" max="9" width="20.85546875" style="1" customWidth="1"/>
    <col min="10" max="10" width="37.42578125" style="1" customWidth="1"/>
    <col min="11" max="11" width="18.85546875" style="1" customWidth="1"/>
    <col min="12" max="16384" width="10.85546875" style="1"/>
  </cols>
  <sheetData>
    <row r="1" spans="1:11" ht="57.75" customHeight="1" x14ac:dyDescent="0.2">
      <c r="A1" s="23" t="s">
        <v>33</v>
      </c>
      <c r="B1" s="24"/>
      <c r="C1" s="24"/>
      <c r="D1" s="24"/>
      <c r="E1" s="24"/>
      <c r="F1" s="24"/>
      <c r="G1" s="24"/>
      <c r="H1" s="24"/>
      <c r="I1" s="24"/>
      <c r="J1" s="24"/>
      <c r="K1" s="24"/>
    </row>
    <row r="2" spans="1:11" hidden="1" x14ac:dyDescent="0.2"/>
    <row r="3" spans="1:11" ht="20.25" hidden="1" customHeight="1" x14ac:dyDescent="0.2"/>
    <row r="4" spans="1:11" ht="40.5" customHeight="1" x14ac:dyDescent="0.2">
      <c r="A4" s="3" t="s">
        <v>31</v>
      </c>
      <c r="B4" s="17" t="s">
        <v>32</v>
      </c>
      <c r="C4" s="3" t="s">
        <v>0</v>
      </c>
      <c r="D4" s="3" t="s">
        <v>1</v>
      </c>
      <c r="E4" s="4" t="s">
        <v>0</v>
      </c>
      <c r="F4" s="4" t="s">
        <v>1</v>
      </c>
      <c r="G4" s="4" t="s">
        <v>2</v>
      </c>
      <c r="H4" s="3" t="s">
        <v>3</v>
      </c>
      <c r="I4" s="3" t="s">
        <v>4</v>
      </c>
      <c r="J4" s="3" t="s">
        <v>30</v>
      </c>
      <c r="K4" s="3" t="s">
        <v>5</v>
      </c>
    </row>
    <row r="5" spans="1:11" s="9" customFormat="1" ht="110.25" customHeight="1" x14ac:dyDescent="0.25">
      <c r="A5" s="5" t="s">
        <v>24</v>
      </c>
      <c r="B5" s="5" t="s">
        <v>25</v>
      </c>
      <c r="C5" s="6" t="s">
        <v>18</v>
      </c>
      <c r="D5" s="6" t="s">
        <v>6</v>
      </c>
      <c r="E5" s="8">
        <v>0.3</v>
      </c>
      <c r="F5" s="8" t="str">
        <f t="shared" ref="F5" si="0">IF(D5="Muy Alto","0,8",IF(D5="Medio","0,2",IF(D5="Alto","0,4",IF(D5="Bajo","0,1",IF(D5="Muy Bajo","0,05",IF(D5="",""))))))</f>
        <v>0,4</v>
      </c>
      <c r="G5" s="7">
        <f>E5*F5</f>
        <v>0.12</v>
      </c>
      <c r="H5" s="8" t="str">
        <f>IF(G5&lt;=0.05,"Riesgo bajo",IF(AND(G5&gt;0.06,G5&lt;0.14),"Riesgo medio","Riesgo alto"))</f>
        <v>Riesgo medio</v>
      </c>
      <c r="I5" s="6" t="s">
        <v>26</v>
      </c>
      <c r="J5" s="5" t="s">
        <v>27</v>
      </c>
      <c r="K5" s="6" t="s">
        <v>28</v>
      </c>
    </row>
    <row r="6" spans="1:11" s="9" customFormat="1" ht="134.25" customHeight="1" x14ac:dyDescent="0.25">
      <c r="A6" s="5"/>
      <c r="B6" s="5"/>
      <c r="C6" s="6"/>
      <c r="D6" s="6"/>
      <c r="E6" s="8"/>
      <c r="F6" s="8"/>
      <c r="G6" s="7"/>
      <c r="H6" s="8" t="str">
        <f t="shared" ref="H6:H29" si="1">IF(G6&lt;=0.05,"Riesgo bajo",IF(AND(G6&gt;0.06,G6&lt;0.14),"Riesgo medio","Riesgo alto"))</f>
        <v>Riesgo bajo</v>
      </c>
      <c r="I6" s="6"/>
      <c r="J6" s="5"/>
      <c r="K6" s="6"/>
    </row>
    <row r="7" spans="1:11" s="9" customFormat="1" ht="134.25" customHeight="1" x14ac:dyDescent="0.25">
      <c r="A7" s="5"/>
      <c r="B7" s="5"/>
      <c r="C7" s="6"/>
      <c r="D7" s="6"/>
      <c r="E7" s="8"/>
      <c r="F7" s="8"/>
      <c r="G7" s="7">
        <f t="shared" ref="G7:G29" si="2">E7*F7</f>
        <v>0</v>
      </c>
      <c r="H7" s="8" t="str">
        <f t="shared" si="1"/>
        <v>Riesgo bajo</v>
      </c>
      <c r="I7" s="6"/>
      <c r="J7" s="5"/>
      <c r="K7" s="6"/>
    </row>
    <row r="8" spans="1:11" s="9" customFormat="1" ht="136.5" customHeight="1" x14ac:dyDescent="0.25">
      <c r="A8" s="16"/>
      <c r="B8" s="16"/>
      <c r="C8" s="15"/>
      <c r="D8" s="15"/>
      <c r="E8" s="8"/>
      <c r="F8" s="8"/>
      <c r="G8" s="7">
        <f t="shared" si="2"/>
        <v>0</v>
      </c>
      <c r="H8" s="8" t="str">
        <f t="shared" si="1"/>
        <v>Riesgo bajo</v>
      </c>
      <c r="I8" s="6"/>
      <c r="J8" s="10"/>
      <c r="K8" s="6"/>
    </row>
    <row r="9" spans="1:11" s="9" customFormat="1" ht="102.75" customHeight="1" x14ac:dyDescent="0.25">
      <c r="A9" s="10"/>
      <c r="B9" s="10"/>
      <c r="C9" s="6"/>
      <c r="D9" s="6"/>
      <c r="E9" s="8"/>
      <c r="F9" s="8"/>
      <c r="G9" s="7">
        <f t="shared" si="2"/>
        <v>0</v>
      </c>
      <c r="H9" s="8" t="str">
        <f t="shared" si="1"/>
        <v>Riesgo bajo</v>
      </c>
      <c r="I9" s="6"/>
      <c r="J9" s="5"/>
      <c r="K9" s="6"/>
    </row>
    <row r="10" spans="1:11" s="9" customFormat="1" ht="102.75" customHeight="1" x14ac:dyDescent="0.25">
      <c r="A10" s="10"/>
      <c r="B10" s="10"/>
      <c r="C10" s="6"/>
      <c r="D10" s="6"/>
      <c r="E10" s="8"/>
      <c r="F10" s="8"/>
      <c r="G10" s="7">
        <f t="shared" si="2"/>
        <v>0</v>
      </c>
      <c r="H10" s="8" t="str">
        <f t="shared" si="1"/>
        <v>Riesgo bajo</v>
      </c>
      <c r="I10" s="6"/>
      <c r="J10" s="5"/>
      <c r="K10" s="6"/>
    </row>
    <row r="11" spans="1:11" s="9" customFormat="1" ht="102.75" customHeight="1" x14ac:dyDescent="0.25">
      <c r="A11" s="10"/>
      <c r="B11" s="10"/>
      <c r="C11" s="6"/>
      <c r="D11" s="6"/>
      <c r="E11" s="8"/>
      <c r="F11" s="8"/>
      <c r="G11" s="7">
        <f t="shared" si="2"/>
        <v>0</v>
      </c>
      <c r="H11" s="8" t="str">
        <f t="shared" si="1"/>
        <v>Riesgo bajo</v>
      </c>
      <c r="I11" s="6"/>
      <c r="J11" s="5"/>
      <c r="K11" s="6"/>
    </row>
    <row r="12" spans="1:11" s="9" customFormat="1" ht="102.75" customHeight="1" x14ac:dyDescent="0.25">
      <c r="A12" s="10"/>
      <c r="B12" s="10"/>
      <c r="C12" s="6"/>
      <c r="D12" s="6"/>
      <c r="E12" s="8"/>
      <c r="F12" s="8"/>
      <c r="G12" s="7">
        <f t="shared" si="2"/>
        <v>0</v>
      </c>
      <c r="H12" s="8" t="str">
        <f t="shared" si="1"/>
        <v>Riesgo bajo</v>
      </c>
      <c r="I12" s="6"/>
      <c r="J12" s="5"/>
      <c r="K12" s="6"/>
    </row>
    <row r="13" spans="1:11" s="9" customFormat="1" ht="102.75" customHeight="1" x14ac:dyDescent="0.25">
      <c r="A13" s="10"/>
      <c r="B13" s="10"/>
      <c r="C13" s="6"/>
      <c r="D13" s="6"/>
      <c r="E13" s="8"/>
      <c r="F13" s="8"/>
      <c r="G13" s="7">
        <f t="shared" si="2"/>
        <v>0</v>
      </c>
      <c r="H13" s="8" t="str">
        <f t="shared" si="1"/>
        <v>Riesgo bajo</v>
      </c>
      <c r="I13" s="6"/>
      <c r="J13" s="5"/>
      <c r="K13" s="6"/>
    </row>
    <row r="14" spans="1:11" s="9" customFormat="1" ht="102.75" customHeight="1" x14ac:dyDescent="0.25">
      <c r="A14" s="10"/>
      <c r="B14" s="10"/>
      <c r="C14" s="6"/>
      <c r="D14" s="6"/>
      <c r="E14" s="8"/>
      <c r="F14" s="8"/>
      <c r="G14" s="7">
        <f t="shared" si="2"/>
        <v>0</v>
      </c>
      <c r="H14" s="8" t="str">
        <f t="shared" si="1"/>
        <v>Riesgo bajo</v>
      </c>
      <c r="I14" s="6"/>
      <c r="J14" s="5"/>
      <c r="K14" s="6"/>
    </row>
    <row r="15" spans="1:11" s="9" customFormat="1" ht="108" customHeight="1" x14ac:dyDescent="0.25">
      <c r="A15" s="5"/>
      <c r="B15" s="5"/>
      <c r="C15" s="6"/>
      <c r="D15" s="6"/>
      <c r="E15" s="8"/>
      <c r="F15" s="8"/>
      <c r="G15" s="7">
        <f t="shared" si="2"/>
        <v>0</v>
      </c>
      <c r="H15" s="8" t="str">
        <f t="shared" si="1"/>
        <v>Riesgo bajo</v>
      </c>
      <c r="I15" s="6"/>
      <c r="J15" s="5"/>
      <c r="K15" s="6"/>
    </row>
    <row r="16" spans="1:11" s="9" customFormat="1" ht="108" customHeight="1" x14ac:dyDescent="0.25">
      <c r="A16" s="5"/>
      <c r="B16" s="5"/>
      <c r="C16" s="6"/>
      <c r="D16" s="6"/>
      <c r="E16" s="8"/>
      <c r="F16" s="8"/>
      <c r="G16" s="7">
        <f t="shared" si="2"/>
        <v>0</v>
      </c>
      <c r="H16" s="8" t="str">
        <f t="shared" si="1"/>
        <v>Riesgo bajo</v>
      </c>
      <c r="I16" s="6"/>
      <c r="J16" s="5"/>
      <c r="K16" s="6"/>
    </row>
    <row r="17" spans="1:11" s="9" customFormat="1" ht="108" customHeight="1" x14ac:dyDescent="0.25">
      <c r="A17" s="5"/>
      <c r="B17" s="5"/>
      <c r="C17" s="6"/>
      <c r="D17" s="6"/>
      <c r="E17" s="8"/>
      <c r="F17" s="8"/>
      <c r="G17" s="7">
        <f t="shared" si="2"/>
        <v>0</v>
      </c>
      <c r="H17" s="8" t="str">
        <f t="shared" si="1"/>
        <v>Riesgo bajo</v>
      </c>
      <c r="I17" s="6"/>
      <c r="J17" s="5"/>
      <c r="K17" s="6"/>
    </row>
    <row r="18" spans="1:11" s="9" customFormat="1" ht="108" customHeight="1" x14ac:dyDescent="0.25">
      <c r="A18" s="5"/>
      <c r="B18" s="5"/>
      <c r="C18" s="6"/>
      <c r="D18" s="6"/>
      <c r="E18" s="8"/>
      <c r="F18" s="8"/>
      <c r="G18" s="7">
        <f t="shared" si="2"/>
        <v>0</v>
      </c>
      <c r="H18" s="8" t="str">
        <f t="shared" si="1"/>
        <v>Riesgo bajo</v>
      </c>
      <c r="I18" s="6"/>
      <c r="J18" s="5"/>
      <c r="K18" s="6"/>
    </row>
    <row r="19" spans="1:11" s="9" customFormat="1" ht="108" customHeight="1" x14ac:dyDescent="0.25">
      <c r="A19" s="5"/>
      <c r="B19" s="5"/>
      <c r="C19" s="6"/>
      <c r="D19" s="6"/>
      <c r="E19" s="8"/>
      <c r="F19" s="8"/>
      <c r="G19" s="7">
        <f t="shared" si="2"/>
        <v>0</v>
      </c>
      <c r="H19" s="8" t="str">
        <f t="shared" si="1"/>
        <v>Riesgo bajo</v>
      </c>
      <c r="I19" s="6"/>
      <c r="J19" s="5"/>
      <c r="K19" s="6"/>
    </row>
    <row r="20" spans="1:11" s="9" customFormat="1" ht="108" customHeight="1" x14ac:dyDescent="0.25">
      <c r="A20" s="5"/>
      <c r="B20" s="5"/>
      <c r="C20" s="6"/>
      <c r="D20" s="6"/>
      <c r="E20" s="8"/>
      <c r="F20" s="8"/>
      <c r="G20" s="7">
        <f t="shared" si="2"/>
        <v>0</v>
      </c>
      <c r="H20" s="8" t="str">
        <f t="shared" si="1"/>
        <v>Riesgo bajo</v>
      </c>
      <c r="I20" s="6"/>
      <c r="J20" s="5"/>
      <c r="K20" s="6"/>
    </row>
    <row r="21" spans="1:11" s="9" customFormat="1" ht="108" customHeight="1" x14ac:dyDescent="0.25">
      <c r="A21" s="5"/>
      <c r="B21" s="5"/>
      <c r="C21" s="6"/>
      <c r="D21" s="6"/>
      <c r="E21" s="8"/>
      <c r="F21" s="8"/>
      <c r="G21" s="7">
        <f t="shared" si="2"/>
        <v>0</v>
      </c>
      <c r="H21" s="8" t="str">
        <f t="shared" si="1"/>
        <v>Riesgo bajo</v>
      </c>
      <c r="I21" s="6"/>
      <c r="J21" s="5"/>
      <c r="K21" s="6"/>
    </row>
    <row r="22" spans="1:11" s="9" customFormat="1" ht="108" customHeight="1" x14ac:dyDescent="0.25">
      <c r="A22" s="5"/>
      <c r="B22" s="5"/>
      <c r="C22" s="6"/>
      <c r="D22" s="6"/>
      <c r="E22" s="8"/>
      <c r="F22" s="8"/>
      <c r="G22" s="7">
        <f t="shared" si="2"/>
        <v>0</v>
      </c>
      <c r="H22" s="8" t="str">
        <f t="shared" si="1"/>
        <v>Riesgo bajo</v>
      </c>
      <c r="I22" s="6"/>
      <c r="J22" s="5"/>
      <c r="K22" s="6"/>
    </row>
    <row r="23" spans="1:11" s="9" customFormat="1" ht="108" customHeight="1" x14ac:dyDescent="0.25">
      <c r="A23" s="5"/>
      <c r="B23" s="5"/>
      <c r="C23" s="6"/>
      <c r="D23" s="6"/>
      <c r="E23" s="8"/>
      <c r="F23" s="8"/>
      <c r="G23" s="7">
        <f t="shared" si="2"/>
        <v>0</v>
      </c>
      <c r="H23" s="8" t="str">
        <f t="shared" si="1"/>
        <v>Riesgo bajo</v>
      </c>
      <c r="I23" s="6"/>
      <c r="J23" s="5"/>
      <c r="K23" s="6"/>
    </row>
    <row r="24" spans="1:11" s="9" customFormat="1" ht="108" customHeight="1" x14ac:dyDescent="0.25">
      <c r="A24" s="5"/>
      <c r="B24" s="5"/>
      <c r="C24" s="6"/>
      <c r="D24" s="6"/>
      <c r="E24" s="8"/>
      <c r="F24" s="8"/>
      <c r="G24" s="7">
        <f t="shared" si="2"/>
        <v>0</v>
      </c>
      <c r="H24" s="8" t="str">
        <f t="shared" si="1"/>
        <v>Riesgo bajo</v>
      </c>
      <c r="I24" s="6"/>
      <c r="J24" s="5"/>
      <c r="K24" s="6"/>
    </row>
    <row r="25" spans="1:11" s="9" customFormat="1" ht="108" customHeight="1" x14ac:dyDescent="0.25">
      <c r="A25" s="5"/>
      <c r="B25" s="5"/>
      <c r="C25" s="6"/>
      <c r="D25" s="6"/>
      <c r="E25" s="8"/>
      <c r="F25" s="8"/>
      <c r="G25" s="7">
        <f t="shared" si="2"/>
        <v>0</v>
      </c>
      <c r="H25" s="8" t="str">
        <f t="shared" si="1"/>
        <v>Riesgo bajo</v>
      </c>
      <c r="I25" s="6"/>
      <c r="J25" s="5"/>
      <c r="K25" s="6"/>
    </row>
    <row r="26" spans="1:11" s="9" customFormat="1" ht="108" customHeight="1" x14ac:dyDescent="0.25">
      <c r="A26" s="5"/>
      <c r="B26" s="5"/>
      <c r="C26" s="6"/>
      <c r="D26" s="6"/>
      <c r="E26" s="8"/>
      <c r="F26" s="8"/>
      <c r="G26" s="7">
        <f t="shared" si="2"/>
        <v>0</v>
      </c>
      <c r="H26" s="8" t="str">
        <f t="shared" si="1"/>
        <v>Riesgo bajo</v>
      </c>
      <c r="I26" s="6"/>
      <c r="J26" s="5"/>
      <c r="K26" s="6"/>
    </row>
    <row r="27" spans="1:11" s="9" customFormat="1" ht="108" customHeight="1" x14ac:dyDescent="0.25">
      <c r="A27" s="5"/>
      <c r="B27" s="5"/>
      <c r="C27" s="6"/>
      <c r="D27" s="6"/>
      <c r="E27" s="8"/>
      <c r="F27" s="8"/>
      <c r="G27" s="7">
        <f t="shared" si="2"/>
        <v>0</v>
      </c>
      <c r="H27" s="8" t="str">
        <f t="shared" si="1"/>
        <v>Riesgo bajo</v>
      </c>
      <c r="I27" s="6"/>
      <c r="J27" s="5"/>
      <c r="K27" s="6"/>
    </row>
    <row r="28" spans="1:11" s="9" customFormat="1" ht="126" customHeight="1" x14ac:dyDescent="0.25">
      <c r="A28" s="5"/>
      <c r="B28" s="5"/>
      <c r="C28" s="6"/>
      <c r="D28" s="6"/>
      <c r="E28" s="8"/>
      <c r="F28" s="8"/>
      <c r="G28" s="7">
        <f t="shared" si="2"/>
        <v>0</v>
      </c>
      <c r="H28" s="8" t="str">
        <f t="shared" si="1"/>
        <v>Riesgo bajo</v>
      </c>
      <c r="I28" s="6"/>
      <c r="J28" s="5"/>
      <c r="K28" s="6"/>
    </row>
    <row r="29" spans="1:11" s="9" customFormat="1" ht="108" customHeight="1" x14ac:dyDescent="0.25">
      <c r="A29" s="5"/>
      <c r="B29" s="5"/>
      <c r="C29" s="6"/>
      <c r="D29" s="6"/>
      <c r="E29" s="8"/>
      <c r="F29" s="8"/>
      <c r="G29" s="7">
        <f t="shared" si="2"/>
        <v>0</v>
      </c>
      <c r="H29" s="8" t="str">
        <f t="shared" si="1"/>
        <v>Riesgo bajo</v>
      </c>
      <c r="I29" s="6"/>
      <c r="J29" s="5"/>
      <c r="K29" s="6"/>
    </row>
    <row r="31" spans="1:11" x14ac:dyDescent="0.2">
      <c r="A31" s="21" t="s">
        <v>9</v>
      </c>
      <c r="B31" s="21"/>
      <c r="C31" s="21"/>
      <c r="D31" s="21"/>
    </row>
    <row r="32" spans="1:11" ht="19.5" customHeight="1" x14ac:dyDescent="0.2">
      <c r="A32" s="25" t="s">
        <v>10</v>
      </c>
      <c r="B32" s="26"/>
      <c r="C32" s="11" t="s">
        <v>3</v>
      </c>
      <c r="D32" s="11" t="s">
        <v>11</v>
      </c>
    </row>
    <row r="33" spans="1:4" ht="111.75" customHeight="1" x14ac:dyDescent="0.25">
      <c r="A33" s="27" t="s">
        <v>12</v>
      </c>
      <c r="B33" s="28"/>
      <c r="C33" s="13" t="s">
        <v>21</v>
      </c>
      <c r="D33" s="12" t="s">
        <v>13</v>
      </c>
    </row>
    <row r="34" spans="1:4" ht="91.5" customHeight="1" x14ac:dyDescent="0.25">
      <c r="A34" s="27" t="s">
        <v>14</v>
      </c>
      <c r="B34" s="28"/>
      <c r="C34" s="13" t="s">
        <v>22</v>
      </c>
      <c r="D34" s="12" t="s">
        <v>15</v>
      </c>
    </row>
    <row r="35" spans="1:4" ht="81" customHeight="1" x14ac:dyDescent="0.25">
      <c r="A35" s="27" t="s">
        <v>16</v>
      </c>
      <c r="B35" s="28"/>
      <c r="C35" s="13" t="s">
        <v>23</v>
      </c>
      <c r="D35" s="12" t="s">
        <v>17</v>
      </c>
    </row>
    <row r="36" spans="1:4" x14ac:dyDescent="0.2">
      <c r="A36" s="20" t="s">
        <v>29</v>
      </c>
      <c r="B36" s="20"/>
      <c r="C36" s="20"/>
      <c r="D36" s="20"/>
    </row>
    <row r="37" spans="1:4" x14ac:dyDescent="0.2">
      <c r="A37" s="18" t="s">
        <v>8</v>
      </c>
      <c r="B37" s="19"/>
      <c r="C37" s="22">
        <v>0.9</v>
      </c>
      <c r="D37" s="22"/>
    </row>
    <row r="38" spans="1:4" x14ac:dyDescent="0.2">
      <c r="A38" s="18" t="s">
        <v>6</v>
      </c>
      <c r="B38" s="19"/>
      <c r="C38" s="22">
        <v>0.7</v>
      </c>
      <c r="D38" s="22"/>
    </row>
    <row r="39" spans="1:4" x14ac:dyDescent="0.2">
      <c r="A39" s="18" t="s">
        <v>7</v>
      </c>
      <c r="B39" s="19"/>
      <c r="C39" s="22">
        <v>0.5</v>
      </c>
      <c r="D39" s="22"/>
    </row>
    <row r="40" spans="1:4" x14ac:dyDescent="0.2">
      <c r="A40" s="18" t="s">
        <v>18</v>
      </c>
      <c r="B40" s="19"/>
      <c r="C40" s="22">
        <v>0.3</v>
      </c>
      <c r="D40" s="22"/>
    </row>
    <row r="41" spans="1:4" x14ac:dyDescent="0.2">
      <c r="A41" s="18" t="s">
        <v>19</v>
      </c>
      <c r="B41" s="19"/>
      <c r="C41" s="22">
        <v>0.1</v>
      </c>
      <c r="D41" s="22"/>
    </row>
    <row r="42" spans="1:4" x14ac:dyDescent="0.2">
      <c r="A42" s="20" t="s">
        <v>20</v>
      </c>
      <c r="B42" s="20"/>
      <c r="C42" s="20"/>
      <c r="D42" s="20"/>
    </row>
    <row r="43" spans="1:4" x14ac:dyDescent="0.2">
      <c r="A43" s="18" t="s">
        <v>8</v>
      </c>
      <c r="B43" s="19"/>
      <c r="C43" s="22">
        <v>0.8</v>
      </c>
      <c r="D43" s="22"/>
    </row>
    <row r="44" spans="1:4" x14ac:dyDescent="0.2">
      <c r="A44" s="18" t="s">
        <v>6</v>
      </c>
      <c r="B44" s="19"/>
      <c r="C44" s="22">
        <v>0.4</v>
      </c>
      <c r="D44" s="22"/>
    </row>
    <row r="45" spans="1:4" x14ac:dyDescent="0.2">
      <c r="A45" s="18" t="s">
        <v>7</v>
      </c>
      <c r="B45" s="19"/>
      <c r="C45" s="22">
        <v>0.2</v>
      </c>
      <c r="D45" s="22"/>
    </row>
    <row r="46" spans="1:4" x14ac:dyDescent="0.2">
      <c r="A46" s="18" t="s">
        <v>18</v>
      </c>
      <c r="B46" s="19"/>
      <c r="C46" s="22">
        <v>0.1</v>
      </c>
      <c r="D46" s="22"/>
    </row>
    <row r="47" spans="1:4" x14ac:dyDescent="0.2">
      <c r="A47" s="18" t="s">
        <v>19</v>
      </c>
      <c r="B47" s="19"/>
      <c r="C47" s="22">
        <v>0.05</v>
      </c>
      <c r="D47" s="22"/>
    </row>
  </sheetData>
  <autoFilter ref="A4:K29" xr:uid="{0BD3566D-251D-477D-AA17-5F53AA6B7F1E}"/>
  <mergeCells count="28">
    <mergeCell ref="A39:B39"/>
    <mergeCell ref="A40:B40"/>
    <mergeCell ref="A41:B41"/>
    <mergeCell ref="A43:B43"/>
    <mergeCell ref="A44:B44"/>
    <mergeCell ref="A1:K1"/>
    <mergeCell ref="C37:D37"/>
    <mergeCell ref="A32:B32"/>
    <mergeCell ref="A33:B33"/>
    <mergeCell ref="A34:B34"/>
    <mergeCell ref="A35:B35"/>
    <mergeCell ref="A37:B37"/>
    <mergeCell ref="A45:B45"/>
    <mergeCell ref="A46:B46"/>
    <mergeCell ref="A47:B47"/>
    <mergeCell ref="A36:D36"/>
    <mergeCell ref="A31:D31"/>
    <mergeCell ref="C38:D38"/>
    <mergeCell ref="C41:D41"/>
    <mergeCell ref="C40:D40"/>
    <mergeCell ref="C39:D39"/>
    <mergeCell ref="C47:D47"/>
    <mergeCell ref="A42:D42"/>
    <mergeCell ref="C43:D43"/>
    <mergeCell ref="C44:D44"/>
    <mergeCell ref="C45:D45"/>
    <mergeCell ref="C46:D46"/>
    <mergeCell ref="A38:B38"/>
  </mergeCells>
  <conditionalFormatting sqref="H5:H29">
    <cfRule type="cellIs" dxfId="2" priority="1" stopIfTrue="1" operator="equal">
      <formula>"Riesgo alto"</formula>
    </cfRule>
    <cfRule type="cellIs" dxfId="1" priority="2" stopIfTrue="1" operator="equal">
      <formula>"Riesgo medio"</formula>
    </cfRule>
    <cfRule type="cellIs" dxfId="0" priority="3" stopIfTrue="1" operator="equal">
      <formula>"riesgo bajo"</formula>
    </cfRule>
  </conditionalFormatting>
  <dataValidations count="3">
    <dataValidation type="list" allowBlank="1" showInputMessage="1" showErrorMessage="1" sqref="D5:D29" xr:uid="{DAF60167-8A01-4839-89E9-1482F9317455}">
      <formula1>"Alto, Bajo, Medio, Muy alto, Muy bajo"</formula1>
    </dataValidation>
    <dataValidation type="list" allowBlank="1" showInputMessage="1" showErrorMessage="1" sqref="C5:C29" xr:uid="{88E8734A-54EB-44A1-8109-F88D13B531CE}">
      <formula1>"Alto, Bajo, Medio, Muy bajo, Muy alto"</formula1>
    </dataValidation>
    <dataValidation type="list" allowBlank="1" showInputMessage="1" showErrorMessage="1" sqref="I5:I29" xr:uid="{46A67F9D-7142-47D4-B699-C54A43762626}">
      <formula1>"Evitar, Transferir, Mitigar, Aceptar"</formula1>
    </dataValidation>
  </dataValidations>
  <pageMargins left="0.7" right="0.7" top="0.75" bottom="0.75" header="0.3" footer="0.3"/>
  <pageSetup paperSize="9" scale="4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D01E86E6A66C459F7AD72F0459B597" ma:contentTypeVersion="21" ma:contentTypeDescription="Create a new document." ma:contentTypeScope="" ma:versionID="b4eb27dd8ebd0bfe68ff7230a30fe6eb">
  <xsd:schema xmlns:xsd="http://www.w3.org/2001/XMLSchema" xmlns:xs="http://www.w3.org/2001/XMLSchema" xmlns:p="http://schemas.microsoft.com/office/2006/metadata/properties" xmlns:ns1="http://schemas.microsoft.com/sharepoint/v3" xmlns:ns2="59a0df5f-1171-4915-b64b-ea71ede19762" xmlns:ns3="3d9e9f98-b9b8-4ad4-881f-d737be12d7c9" targetNamespace="http://schemas.microsoft.com/office/2006/metadata/properties" ma:root="true" ma:fieldsID="2641e850071e603f377c316a9e06d7d0" ns1:_="" ns2:_="" ns3:_="">
    <xsd:import namespace="http://schemas.microsoft.com/sharepoint/v3"/>
    <xsd:import namespace="59a0df5f-1171-4915-b64b-ea71ede19762"/>
    <xsd:import namespace="3d9e9f98-b9b8-4ad4-881f-d737be12d7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SearchProperties" minOccurs="0"/>
                <xsd:element ref="ns2:MediaServiceLocation"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a0df5f-1171-4915-b64b-ea71ede197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cb3148-5304-4beb-92c5-86c952aca73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9e9f98-b9b8-4ad4-881f-d737be12d7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9bda88-6672-4094-96ed-1e22dfc7d807}" ma:internalName="TaxCatchAll" ma:showField="CatchAllData" ma:web="3d9e9f98-b9b8-4ad4-881f-d737be12d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9e9f98-b9b8-4ad4-881f-d737be12d7c9" xsi:nil="true"/>
    <lcf76f155ced4ddcb4097134ff3c332f xmlns="59a0df5f-1171-4915-b64b-ea71ede1976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59a0df5f-1171-4915-b64b-ea71ede197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0BD215-D087-4DD3-A591-9C095EE1234E}"/>
</file>

<file path=customXml/itemProps2.xml><?xml version="1.0" encoding="utf-8"?>
<ds:datastoreItem xmlns:ds="http://schemas.openxmlformats.org/officeDocument/2006/customXml" ds:itemID="{41AFA223-70AD-45B2-AA08-928FEDE903AB}">
  <ds:schemaRefs>
    <ds:schemaRef ds:uri="http://purl.org/dc/dcmitype/"/>
    <ds:schemaRef ds:uri="http://schemas.microsoft.com/office/2006/documentManagement/types"/>
    <ds:schemaRef ds:uri="http://schemas.microsoft.com/office/2006/metadata/properties"/>
    <ds:schemaRef ds:uri="http://www.w3.org/XML/1998/namespace"/>
    <ds:schemaRef ds:uri="69df9935-ac10-4481-a7b9-416331f07ff2"/>
    <ds:schemaRef ds:uri="http://purl.org/dc/terms/"/>
    <ds:schemaRef ds:uri="http://schemas.microsoft.com/office/infopath/2007/PartnerControls"/>
    <ds:schemaRef ds:uri="http://schemas.openxmlformats.org/package/2006/metadata/core-properties"/>
    <ds:schemaRef ds:uri="932856e0-75c4-4572-a589-291c933e81aa"/>
    <ds:schemaRef ds:uri="http://purl.org/dc/elements/1.1/"/>
  </ds:schemaRefs>
</ds:datastoreItem>
</file>

<file path=customXml/itemProps3.xml><?xml version="1.0" encoding="utf-8"?>
<ds:datastoreItem xmlns:ds="http://schemas.openxmlformats.org/officeDocument/2006/customXml" ds:itemID="{A4CE0F7B-FEE4-413B-8106-137A69FCF6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vt:lpstr>
      <vt:lpstr>'Matriz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Eder Andrés Piedrahíta Figueroa</dc:creator>
  <cp:keywords/>
  <dc:description/>
  <cp:lastModifiedBy>Vanessa Gómez</cp:lastModifiedBy>
  <cp:revision/>
  <cp:lastPrinted>2021-09-16T12:23:59Z</cp:lastPrinted>
  <dcterms:created xsi:type="dcterms:W3CDTF">2021-07-07T13:46:31Z</dcterms:created>
  <dcterms:modified xsi:type="dcterms:W3CDTF">2024-05-20T23:30:58Z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0x010100B9D01E86E6A66C459F7AD72F0459B597</vt:lpwstr>
  </property>
  <property fmtid="{D5CDD505-2E9C-101B-9397-08002B2CF9AE}" pid="3" name="MediaServiceImageTags">
    <vt:lpwstr/>
  </property>
</Properties>
</file>